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Override PartName="/xl/styles.xml" ContentType="application/vnd.openxmlformats-officedocument.spreadsheetml.styles+xml"/>
  <Override PartName="/xl/theme/theme1.xml" ContentType="application/vnd.openxmlformats-officedocument.theme+xml"/>
  <Override PartName="/xl/sharedStrings.xml" ContentType="application/vnd.openxmlformats-officedocument.spreadsheetml.sharedStrings+xml"/>
  <Override PartName="/xl/worksheets/sheet1.xml" ContentType="application/vnd.openxmlformats-officedocument.spreadsheetml.worksheet+xml"/>
  <Override PartName="/xl/tables/table1.xml" ContentType="application/vnd.openxmlformats-officedocument.spreadsheetml.table+xml"/>
  <Override PartName="/xl/worksheets/sheet2.xml" ContentType="application/vnd.openxmlformats-officedocument.spreadsheetml.worksheet+xml"/>
  <Override PartName="/xl/tables/table2.xml" ContentType="application/vnd.openxmlformats-officedocument.spreadsheetml.table+xml"/>
  <Override PartName="/xl/worksheets/sheet3.xml" ContentType="application/vnd.openxmlformats-officedocument.spreadsheetml.worksheet+xml"/>
  <Override PartName="/xl/tables/table3.xml" ContentType="application/vnd.openxmlformats-officedocument.spreadsheetml.table+xml"/>
  <Override PartName="/xl/tables/table4.xml" ContentType="application/vnd.openxmlformats-officedocument.spreadsheetml.table+xml"/>
</Types>
</file>

<file path=_rels/.rels>&#65279;<?xml version="1.0" encoding="utf-8"?><Relationships xmlns="http://schemas.openxmlformats.org/package/2006/relationships"><Relationship Type="http://schemas.openxmlformats.org/officeDocument/2006/relationships/officeDocument" Target="/xl/workbook.xml" Id="Rb324bddf4a514bda" /></Relationships>
</file>

<file path=xl/workbook.xml><?xml version="1.0" encoding="utf-8"?>
<x:workbook xmlns:x="http://schemas.openxmlformats.org/spreadsheetml/2006/main">
  <x:sheets>
    <x:sheet xmlns:r="http://schemas.openxmlformats.org/officeDocument/2006/relationships" name="Start Here" sheetId="1" r:id="R5ce9bbb31253465b"/>
    <x:sheet xmlns:r="http://schemas.openxmlformats.org/officeDocument/2006/relationships" name="Full Reading List" sheetId="2" r:id="R60a63230ae4f450f"/>
    <x:sheet xmlns:r="http://schemas.openxmlformats.org/officeDocument/2006/relationships" name="How to Use" sheetId="3" r:id="Rc74b98ad48d94807"/>
  </x:sheets>
</x:workbook>
</file>

<file path=xl/sharedStrings.xml><?xml version="1.0" encoding="utf-8"?>
<x:sst xmlns:x="http://schemas.openxmlformats.org/spreadsheetml/2006/main"/>
</file>

<file path=xl/styles.xml><?xml version="1.0" encoding="utf-8"?>
<x:styleSheet xmlns:x="http://schemas.openxmlformats.org/spreadsheetml/2006/main">
  <x:numFmts count="1">
    <x:numFmt numFmtId="200" formatCode="mmm d, yyyy"/>
  </x:numFmts>
  <x:fonts count="8">
    <x:font>
      <x:sz val="11"/>
      <x:name val="Carlito"/>
    </x:font>
    <x:font>
      <x:b/>
      <x:sz val="20"/>
      <x:color rgb="FFFFFFFF"/>
      <x:name val="Carlito"/>
    </x:font>
    <x:font>
      <x:b/>
      <x:sz val="11"/>
      <x:color rgb="FF17342A"/>
      <x:name val="Carlito"/>
    </x:font>
    <x:font>
      <x:sz val="11"/>
      <x:color rgb="FF17342A"/>
      <x:name val="Carlito"/>
    </x:font>
    <x:font>
      <x:b/>
      <x:sz val="11"/>
      <x:color rgb="FFFFFFFF"/>
      <x:name val="Carlito"/>
    </x:font>
    <x:font>
      <x:i/>
      <x:sz val="11"/>
      <x:color rgb="FF5A6862"/>
      <x:name val="Carlito"/>
    </x:font>
    <x:font>
      <x:b/>
      <x:sz val="19"/>
      <x:color rgb="FFFFFFFF"/>
      <x:name val="Carlito"/>
    </x:font>
    <x:font>
      <x:i/>
      <x:sz val="11"/>
      <x:color rgb="FF17342A"/>
      <x:name val="Carlito"/>
    </x:font>
  </x:fonts>
  <x:fills count="7">
    <x:fill>
      <x:patternFill patternType="none"/>
    </x:fill>
    <x:fill>
      <x:patternFill patternType="gray125"/>
    </x:fill>
    <x:fill>
      <x:patternFill patternType="solid">
        <x:fgColor rgb="FF234B3D"/>
      </x:patternFill>
    </x:fill>
    <x:fill>
      <x:patternFill patternType="solid">
        <x:fgColor rgb="FFDDE7DB"/>
      </x:patternFill>
    </x:fill>
    <x:fill>
      <x:patternFill patternType="solid">
        <x:fgColor rgb="FFF7F2E7"/>
      </x:patternFill>
    </x:fill>
    <x:fill>
      <x:patternFill patternType="solid">
        <x:fgColor rgb="FFF4F7F3"/>
      </x:patternFill>
    </x:fill>
    <x:fill>
      <x:patternFill patternType="solid">
        <x:fgColor rgb="FFA74C34"/>
      </x:patternFill>
    </x:fill>
  </x:fills>
  <x:borders count="4">
    <x:border/>
    <x:border/>
    <x:border>
      <x:left/>
      <x:right/>
      <x:top/>
      <x:bottom/>
    </x:border>
    <x:border>
      <x:left/>
      <x:right/>
      <x:top/>
      <x:bottom/>
    </x:border>
  </x:borders>
  <x:cellStyleXfs count="1">
    <x:xf numFmtId="0" fontId="0" fillId="0" borderId="0"/>
  </x:cellStyleXfs>
  <x:cellXfs count="94">
    <x:xf numFmtId="0" fontId="0" fillId="0" borderId="0" xfId="0"/>
    <x:xf numFmtId="0" fontId="0" fillId="0" borderId="1" xfId="0" applyNumberFormat="1" applyFont="1" applyFill="1" applyBorder="1"/>
    <x:xf numFmtId="0" fontId="0" fillId="2" borderId="0" xfId="0" applyNumberFormat="1" applyFont="1" applyFill="1" applyBorder="1"/>
    <x:xf numFmtId="0" fontId="1" fillId="2" borderId="0" xfId="0" applyNumberFormat="1" applyFont="1" applyFill="1" applyBorder="1"/>
    <x:xf numFmtId="0" fontId="1" fillId="2" borderId="0" xfId="0" applyNumberFormat="1" applyFont="1" applyFill="1" applyBorder="1" applyAlignment="1">
      <x:alignment horizontal="center"/>
    </x:xf>
    <x:xf numFmtId="0" fontId="1" fillId="2" borderId="0" xfId="0" applyNumberFormat="1" applyFont="1" applyFill="1" applyBorder="1" applyAlignment="1">
      <x:alignment horizontal="center" vertical="center"/>
    </x:xf>
    <x:xf numFmtId="0" fontId="0" fillId="2" borderId="1" xfId="0" applyNumberFormat="1" applyFont="1" applyFill="1" applyBorder="1"/>
    <x:xf numFmtId="0" fontId="1" fillId="2" borderId="1" xfId="0" applyNumberFormat="1" applyFont="1" applyFill="1" applyBorder="1"/>
    <x:xf numFmtId="0" fontId="1" fillId="2" borderId="1" xfId="0" applyNumberFormat="1" applyFont="1" applyFill="1" applyBorder="1" applyAlignment="1">
      <x:alignment horizontal="center"/>
    </x:xf>
    <x:xf numFmtId="0" fontId="1" fillId="2" borderId="1" xfId="0" applyNumberFormat="1" applyFont="1" applyFill="1" applyBorder="1" applyAlignment="1">
      <x:alignment horizontal="center" vertical="center"/>
    </x:xf>
    <x:xf numFmtId="0" fontId="0" fillId="3" borderId="0" xfId="0" applyNumberFormat="1" applyFont="1" applyFill="1" applyBorder="1"/>
    <x:xf numFmtId="0" fontId="2" fillId="3" borderId="0" xfId="0" applyNumberFormat="1" applyFont="1" applyFill="1" applyBorder="1"/>
    <x:xf numFmtId="0" fontId="2" fillId="3" borderId="0" xfId="0" applyNumberFormat="1" applyFont="1" applyFill="1" applyBorder="1" applyAlignment="1">
      <x:alignment horizontal="center"/>
    </x:xf>
    <x:xf numFmtId="0" fontId="2" fillId="3" borderId="0" xfId="0" applyNumberFormat="1" applyFont="1" applyFill="1" applyBorder="1" applyAlignment="1">
      <x:alignment horizontal="center" vertical="center"/>
    </x:xf>
    <x:xf numFmtId="0" fontId="0" fillId="3" borderId="1" xfId="0" applyNumberFormat="1" applyFont="1" applyFill="1" applyBorder="1"/>
    <x:xf numFmtId="0" fontId="2" fillId="3" borderId="1" xfId="0" applyNumberFormat="1" applyFont="1" applyFill="1" applyBorder="1"/>
    <x:xf numFmtId="0" fontId="2" fillId="3" borderId="1" xfId="0" applyNumberFormat="1" applyFont="1" applyFill="1" applyBorder="1" applyAlignment="1">
      <x:alignment horizontal="center"/>
    </x:xf>
    <x:xf numFmtId="0" fontId="2" fillId="3" borderId="1" xfId="0" applyNumberFormat="1" applyFont="1" applyFill="1" applyBorder="1" applyAlignment="1">
      <x:alignment horizontal="center" vertical="center"/>
    </x:xf>
    <x:xf numFmtId="0" fontId="0" fillId="4" borderId="0" xfId="0" applyNumberFormat="1" applyFont="1" applyFill="1" applyBorder="1"/>
    <x:xf numFmtId="0" fontId="3" fillId="4" borderId="0" xfId="0" applyNumberFormat="1" applyFont="1" applyFill="1" applyBorder="1"/>
    <x:xf numFmtId="0" fontId="3" fillId="4" borderId="0" xfId="0" applyNumberFormat="1" applyFont="1" applyFill="1" applyBorder="1" applyAlignment="1">
      <x:alignment wrapText="1"/>
    </x:xf>
    <x:xf numFmtId="0" fontId="3" fillId="4" borderId="0" xfId="0" applyNumberFormat="1" applyFont="1" applyFill="1" applyBorder="1" applyAlignment="1">
      <x:alignment vertical="center" wrapText="1"/>
    </x:xf>
    <x:xf numFmtId="0" fontId="0" fillId="4" borderId="1" xfId="0" applyNumberFormat="1" applyFont="1" applyFill="1" applyBorder="1"/>
    <x:xf numFmtId="0" fontId="3" fillId="4" borderId="1" xfId="0" applyNumberFormat="1" applyFont="1" applyFill="1" applyBorder="1"/>
    <x:xf numFmtId="0" fontId="3" fillId="4" borderId="1" xfId="0" applyNumberFormat="1" applyFont="1" applyFill="1" applyBorder="1" applyAlignment="1">
      <x:alignment wrapText="1"/>
    </x:xf>
    <x:xf numFmtId="0" fontId="3" fillId="4" borderId="1" xfId="0" applyNumberFormat="1" applyFont="1" applyFill="1" applyBorder="1" applyAlignment="1">
      <x:alignment vertical="center" wrapText="1"/>
    </x:xf>
    <x:xf numFmtId="0" fontId="0" fillId="0" borderId="0" xfId="0" applyNumberFormat="1" applyFont="1" applyFill="1" applyBorder="1" applyAlignment="1">
      <x:alignment wrapText="1"/>
    </x:xf>
    <x:xf numFmtId="0" fontId="0" fillId="0" borderId="1" xfId="0" applyNumberFormat="1" applyFont="1" applyFill="1" applyBorder="1" applyAlignment="1">
      <x:alignment wrapText="1"/>
    </x:xf>
    <x:xf numFmtId="200" fontId="0" fillId="0" borderId="0" xfId="0" applyNumberFormat="1" applyFont="1" applyFill="1" applyBorder="1" applyAlignment="1">
      <x:alignment wrapText="1"/>
    </x:xf>
    <x:xf numFmtId="200" fontId="0" fillId="0" borderId="1" xfId="0" applyNumberFormat="1" applyFont="1" applyFill="1" applyBorder="1" applyAlignment="1">
      <x:alignment wrapText="1"/>
    </x:xf>
    <x:xf numFmtId="0" fontId="0" fillId="2" borderId="0" xfId="0" applyNumberFormat="1" applyFont="1" applyFill="1" applyBorder="1" applyAlignment="1">
      <x:alignment wrapText="1"/>
    </x:xf>
    <x:xf numFmtId="0" fontId="4" fillId="2" borderId="0" xfId="0" applyNumberFormat="1" applyFont="1" applyFill="1" applyBorder="1" applyAlignment="1">
      <x:alignment wrapText="1"/>
    </x:xf>
    <x:xf numFmtId="0" fontId="4" fillId="2" borderId="0" xfId="0" applyNumberFormat="1" applyFont="1" applyFill="1" applyBorder="1" applyAlignment="1">
      <x:alignment horizontal="center" wrapText="1"/>
    </x:xf>
    <x:xf numFmtId="0" fontId="4" fillId="2" borderId="0" xfId="0" applyNumberFormat="1" applyFont="1" applyFill="1" applyBorder="1" applyAlignment="1">
      <x:alignment horizontal="center" vertical="center" wrapText="1"/>
    </x:xf>
    <x:xf numFmtId="0" fontId="0" fillId="2" borderId="1" xfId="0" applyNumberFormat="1" applyFont="1" applyFill="1" applyBorder="1" applyAlignment="1">
      <x:alignment wrapText="1"/>
    </x:xf>
    <x:xf numFmtId="0" fontId="4" fillId="2" borderId="1" xfId="0" applyNumberFormat="1" applyFont="1" applyFill="1" applyBorder="1" applyAlignment="1">
      <x:alignment wrapText="1"/>
    </x:xf>
    <x:xf numFmtId="0" fontId="4" fillId="2" borderId="1" xfId="0" applyNumberFormat="1" applyFont="1" applyFill="1" applyBorder="1" applyAlignment="1">
      <x:alignment horizontal="center" wrapText="1"/>
    </x:xf>
    <x:xf numFmtId="0" fontId="4" fillId="2" borderId="1" xfId="0" applyNumberFormat="1" applyFont="1" applyFill="1" applyBorder="1" applyAlignment="1">
      <x:alignment horizontal="center" vertical="center" wrapText="1"/>
    </x:xf>
    <x:xf numFmtId="0" fontId="0" fillId="0" borderId="0" xfId="0" applyNumberFormat="1" applyFont="1" applyFill="1" applyBorder="1" applyAlignment="1">
      <x:alignment horizontal="center" wrapText="1"/>
    </x:xf>
    <x:xf numFmtId="0" fontId="0" fillId="0" borderId="1" xfId="0" applyNumberFormat="1" applyFont="1" applyFill="1" applyBorder="1" applyAlignment="1">
      <x:alignment horizontal="center" wrapText="1"/>
    </x:xf>
    <x:xf numFmtId="200" fontId="0" fillId="0" borderId="0" xfId="0" applyNumberFormat="1" applyFont="1" applyFill="1" applyBorder="1" applyAlignment="1">
      <x:alignment horizontal="center" wrapText="1"/>
    </x:xf>
    <x:xf numFmtId="200" fontId="0" fillId="0" borderId="1" xfId="0" applyNumberFormat="1" applyFont="1" applyFill="1" applyBorder="1" applyAlignment="1">
      <x:alignment horizontal="center" wrapText="1"/>
    </x:xf>
    <x:xf numFmtId="0" fontId="0" fillId="0" borderId="0" xfId="0" applyNumberFormat="1" applyFont="1" applyFill="1" applyBorder="1" applyAlignment="1">
      <x:alignment horizontal="center" vertical="top" wrapText="1"/>
    </x:xf>
    <x:xf numFmtId="0" fontId="0" fillId="0" borderId="0" xfId="0" applyNumberFormat="1" applyFont="1" applyFill="1" applyBorder="1" applyAlignment="1">
      <x:alignment vertical="top" wrapText="1"/>
    </x:xf>
    <x:xf numFmtId="200" fontId="0" fillId="0" borderId="0" xfId="0" applyNumberFormat="1" applyFont="1" applyFill="1" applyBorder="1" applyAlignment="1">
      <x:alignment horizontal="center" vertical="top" wrapText="1"/>
    </x:xf>
    <x:xf numFmtId="0" fontId="0" fillId="0" borderId="1" xfId="0" applyNumberFormat="1" applyFont="1" applyFill="1" applyBorder="1" applyAlignment="1">
      <x:alignment horizontal="center" vertical="top" wrapText="1"/>
    </x:xf>
    <x:xf numFmtId="0" fontId="0" fillId="0" borderId="1" xfId="0" applyNumberFormat="1" applyFont="1" applyFill="1" applyBorder="1" applyAlignment="1">
      <x:alignment vertical="top" wrapText="1"/>
    </x:xf>
    <x:xf numFmtId="200" fontId="0" fillId="0" borderId="1" xfId="0" applyNumberFormat="1" applyFont="1" applyFill="1" applyBorder="1" applyAlignment="1">
      <x:alignment horizontal="center" vertical="top" wrapText="1"/>
    </x:xf>
    <x:xf numFmtId="0" fontId="0" fillId="5" borderId="0" xfId="0" applyNumberFormat="1" applyFont="1" applyFill="1" applyBorder="1"/>
    <x:xf numFmtId="0" fontId="5" fillId="5" borderId="0" xfId="0" applyNumberFormat="1" applyFont="1" applyFill="1" applyBorder="1"/>
    <x:xf numFmtId="0" fontId="5" fillId="5" borderId="0" xfId="0" applyNumberFormat="1" applyFont="1" applyFill="1" applyBorder="1" applyAlignment="1">
      <x:alignment wrapText="1"/>
    </x:xf>
    <x:xf numFmtId="0" fontId="5" fillId="5" borderId="0" xfId="0" applyNumberFormat="1" applyFont="1" applyFill="1" applyBorder="1" applyAlignment="1">
      <x:alignment vertical="center" wrapText="1"/>
    </x:xf>
    <x:xf numFmtId="0" fontId="0" fillId="5" borderId="1" xfId="0" applyNumberFormat="1" applyFont="1" applyFill="1" applyBorder="1"/>
    <x:xf numFmtId="0" fontId="5" fillId="5" borderId="1" xfId="0" applyNumberFormat="1" applyFont="1" applyFill="1" applyBorder="1"/>
    <x:xf numFmtId="0" fontId="5" fillId="5" borderId="1" xfId="0" applyNumberFormat="1" applyFont="1" applyFill="1" applyBorder="1" applyAlignment="1">
      <x:alignment wrapText="1"/>
    </x:xf>
    <x:xf numFmtId="0" fontId="5" fillId="5" borderId="1" xfId="0" applyNumberFormat="1" applyFont="1" applyFill="1" applyBorder="1" applyAlignment="1">
      <x:alignment vertical="center" wrapText="1"/>
    </x:xf>
    <x:xf numFmtId="0" fontId="6" fillId="2" borderId="0" xfId="0" applyNumberFormat="1" applyFont="1" applyFill="1" applyBorder="1"/>
    <x:xf numFmtId="0" fontId="6" fillId="2" borderId="0" xfId="0" applyNumberFormat="1" applyFont="1" applyFill="1" applyBorder="1" applyAlignment="1">
      <x:alignment horizontal="center"/>
    </x:xf>
    <x:xf numFmtId="0" fontId="6" fillId="2" borderId="0" xfId="0" applyNumberFormat="1" applyFont="1" applyFill="1" applyBorder="1" applyAlignment="1">
      <x:alignment horizontal="center" vertical="center"/>
    </x:xf>
    <x:xf numFmtId="0" fontId="6" fillId="2" borderId="1" xfId="0" applyNumberFormat="1" applyFont="1" applyFill="1" applyBorder="1"/>
    <x:xf numFmtId="0" fontId="6" fillId="2" borderId="1" xfId="0" applyNumberFormat="1" applyFont="1" applyFill="1" applyBorder="1" applyAlignment="1">
      <x:alignment horizontal="center"/>
    </x:xf>
    <x:xf numFmtId="0" fontId="6" fillId="2" borderId="1" xfId="0" applyNumberFormat="1" applyFont="1" applyFill="1" applyBorder="1" applyAlignment="1">
      <x:alignment horizontal="center" vertical="center"/>
    </x:xf>
    <x:xf numFmtId="200" fontId="0" fillId="0" borderId="0" xfId="0" applyNumberFormat="1" applyFont="1" applyFill="1" applyBorder="1"/>
    <x:xf numFmtId="200" fontId="0" fillId="0" borderId="1" xfId="0" applyNumberFormat="1" applyFont="1" applyFill="1" applyBorder="1"/>
    <x:xf numFmtId="200" fontId="0" fillId="0" borderId="0" xfId="0" applyNumberFormat="1" applyFont="1" applyFill="1" applyBorder="1" applyAlignment="1">
      <x:alignment vertical="top" wrapText="1"/>
    </x:xf>
    <x:xf numFmtId="200" fontId="0" fillId="0" borderId="1" xfId="0" applyNumberFormat="1" applyFont="1" applyFill="1" applyBorder="1" applyAlignment="1">
      <x:alignment vertical="top" wrapText="1"/>
    </x:xf>
    <x:xf numFmtId="0" fontId="0" fillId="6" borderId="0" xfId="0" applyNumberFormat="1" applyFont="1" applyFill="1" applyBorder="1"/>
    <x:xf numFmtId="0" fontId="4" fillId="6" borderId="0" xfId="0" applyNumberFormat="1" applyFont="1" applyFill="1" applyBorder="1"/>
    <x:xf numFmtId="0" fontId="4" fillId="6" borderId="0" xfId="0" applyNumberFormat="1" applyFont="1" applyFill="1" applyBorder="1" applyAlignment="1">
      <x:alignment horizontal="center"/>
    </x:xf>
    <x:xf numFmtId="0" fontId="0" fillId="6" borderId="1" xfId="0" applyNumberFormat="1" applyFont="1" applyFill="1" applyBorder="1"/>
    <x:xf numFmtId="0" fontId="4" fillId="6" borderId="1" xfId="0" applyNumberFormat="1" applyFont="1" applyFill="1" applyBorder="1"/>
    <x:xf numFmtId="0" fontId="4" fillId="6" borderId="1" xfId="0" applyNumberFormat="1" applyFont="1" applyFill="1" applyBorder="1" applyAlignment="1">
      <x:alignment horizontal="center"/>
    </x:xf>
    <x:xf numFmtId="0" fontId="3" fillId="5" borderId="0" xfId="0" applyNumberFormat="1" applyFont="1" applyFill="1" applyBorder="1"/>
    <x:xf numFmtId="0" fontId="3" fillId="5" borderId="0" xfId="0" applyNumberFormat="1" applyFont="1" applyFill="1" applyBorder="1" applyAlignment="1">
      <x:alignment wrapText="1"/>
    </x:xf>
    <x:xf numFmtId="0" fontId="3" fillId="5" borderId="0" xfId="0" applyNumberFormat="1" applyFont="1" applyFill="1" applyBorder="1" applyAlignment="1">
      <x:alignment vertical="top" wrapText="1"/>
    </x:xf>
    <x:xf numFmtId="0" fontId="3" fillId="5" borderId="1" xfId="0" applyNumberFormat="1" applyFont="1" applyFill="1" applyBorder="1"/>
    <x:xf numFmtId="0" fontId="3" fillId="5" borderId="1" xfId="0" applyNumberFormat="1" applyFont="1" applyFill="1" applyBorder="1" applyAlignment="1">
      <x:alignment wrapText="1"/>
    </x:xf>
    <x:xf numFmtId="0" fontId="3" fillId="5" borderId="1" xfId="0" applyNumberFormat="1" applyFont="1" applyFill="1" applyBorder="1" applyAlignment="1">
      <x:alignment vertical="top" wrapText="1"/>
    </x:xf>
    <x:xf numFmtId="0" fontId="7" fillId="3" borderId="0" xfId="0" applyNumberFormat="1" applyFont="1" applyFill="1" applyBorder="1"/>
    <x:xf numFmtId="0" fontId="7" fillId="3" borderId="0" xfId="0" applyNumberFormat="1" applyFont="1" applyFill="1" applyBorder="1" applyAlignment="1">
      <x:alignment wrapText="1"/>
    </x:xf>
    <x:xf numFmtId="0" fontId="7" fillId="3" borderId="0" xfId="0" applyNumberFormat="1" applyFont="1" applyFill="1" applyBorder="1" applyAlignment="1">
      <x:alignment vertical="center" wrapText="1"/>
    </x:xf>
    <x:xf numFmtId="0" fontId="7" fillId="3" borderId="1" xfId="0" applyNumberFormat="1" applyFont="1" applyFill="1" applyBorder="1"/>
    <x:xf numFmtId="0" fontId="7" fillId="3" borderId="1" xfId="0" applyNumberFormat="1" applyFont="1" applyFill="1" applyBorder="1" applyAlignment="1">
      <x:alignment wrapText="1"/>
    </x:xf>
    <x:xf numFmtId="0" fontId="7" fillId="3" borderId="1" xfId="0" applyNumberFormat="1" applyFont="1" applyFill="1" applyBorder="1" applyAlignment="1">
      <x:alignment vertical="center" wrapText="1"/>
    </x:xf>
    <x:xf numFmtId="0" fontId="4" fillId="2" borderId="2" xfId="0" applyNumberFormat="1" applyFont="1" applyFill="1" applyBorder="1" applyAlignment="1">
      <x:alignment horizontal="center" vertical="center" wrapText="1"/>
    </x:xf>
    <x:xf numFmtId="0" fontId="0" fillId="0" borderId="2" xfId="0" applyNumberFormat="1" applyFont="1" applyFill="1" applyBorder="1" applyAlignment="1">
      <x:alignment horizontal="center" vertical="top" wrapText="1"/>
    </x:xf>
    <x:xf numFmtId="0" fontId="0" fillId="0" borderId="2" xfId="0" applyNumberFormat="1" applyFont="1" applyFill="1" applyBorder="1" applyAlignment="1">
      <x:alignment vertical="top" wrapText="1"/>
    </x:xf>
    <x:xf numFmtId="200" fontId="0" fillId="0" borderId="2" xfId="0" applyNumberFormat="1" applyFont="1" applyFill="1" applyBorder="1" applyAlignment="1">
      <x:alignment horizontal="center" vertical="top" wrapText="1"/>
    </x:xf>
    <x:xf numFmtId="0" fontId="4" fillId="2" borderId="3" xfId="0" applyNumberFormat="1" applyFont="1" applyFill="1" applyBorder="1" applyAlignment="1">
      <x:alignment horizontal="center" vertical="center" wrapText="1"/>
    </x:xf>
    <x:xf numFmtId="0" fontId="0" fillId="0" borderId="3" xfId="0" applyNumberFormat="1" applyFont="1" applyFill="1" applyBorder="1" applyAlignment="1">
      <x:alignment horizontal="center" vertical="top" wrapText="1"/>
    </x:xf>
    <x:xf numFmtId="0" fontId="0" fillId="0" borderId="3" xfId="0" applyNumberFormat="1" applyFont="1" applyFill="1" applyBorder="1" applyAlignment="1">
      <x:alignment vertical="top" wrapText="1"/>
    </x:xf>
    <x:xf numFmtId="200" fontId="0" fillId="0" borderId="3" xfId="0" applyNumberFormat="1" applyFont="1" applyFill="1" applyBorder="1" applyAlignment="1">
      <x:alignment horizontal="center" vertical="top" wrapText="1"/>
    </x:xf>
    <x:xf numFmtId="0" fontId="4" fillId="2" borderId="2" xfId="0" applyNumberFormat="1" applyFont="1" applyFill="1" applyBorder="1" applyAlignment="1">
      <x:alignment horizontal="center" wrapText="1"/>
    </x:xf>
    <x:xf numFmtId="0" fontId="0" fillId="0" borderId="2" xfId="0" applyNumberFormat="1" applyFont="1" applyFill="1" applyBorder="1" applyAlignment="1">
      <x:alignment wrapText="1"/>
    </x:xf>
  </x:cellXfs>
  <x:cellStyles count="1">
    <x:cellStyle name="Normal" xfId="0"/>
  </x:cellStyles>
  <x:dxfs count="6">
    <x:dxf>
      <x:fill>
        <x:patternFill patternType="solid">
          <x:bgColor rgb="FFE2F0D9"/>
        </x:patternFill>
      </x:fill>
    </x:dxf>
    <x:dxf>
      <x:fill>
        <x:patternFill patternType="solid">
          <x:bgColor rgb="FFFFF2CC"/>
        </x:patternFill>
      </x:fill>
    </x:dxf>
    <x:dxf>
      <x:fill>
        <x:patternFill patternType="solid">
          <x:bgColor rgb="FFFCE4D6"/>
        </x:patternFill>
      </x:fill>
    </x:dxf>
    <x:dxf>
      <x:font>
        <x:b/>
        <x:color rgb="FF7A1F1F"/>
      </x:font>
      <x:fill>
        <x:patternFill patternType="solid">
          <x:bgColor rgb="FFF4CCCC"/>
        </x:patternFill>
      </x:fill>
    </x:dxf>
    <x:dxf>
      <x:fill>
        <x:patternFill patternType="solid">
          <x:bgColor rgb="FFFFF2CC"/>
        </x:patternFill>
      </x:fill>
    </x:dxf>
    <x:dxf>
      <x:fill>
        <x:patternFill patternType="solid">
          <x:bgColor rgb="FFE2F0D9"/>
        </x:patternFill>
      </x:fill>
    </x:dxf>
  </x:dxfs>
</x:styleSheet>
</file>

<file path=xl/_rels/workbook.xml.rels>&#65279;<?xml version="1.0" encoding="utf-8"?><Relationships xmlns="http://schemas.openxmlformats.org/package/2006/relationships"><Relationship Type="http://schemas.openxmlformats.org/officeDocument/2006/relationships/styles" Target="/xl/styles.xml" Id="R1dab229c134a4ca6" /><Relationship Type="http://schemas.openxmlformats.org/officeDocument/2006/relationships/theme" Target="/xl/theme/theme1.xml" Id="R3666d4192ec6448e" /><Relationship Type="http://schemas.openxmlformats.org/officeDocument/2006/relationships/sharedStrings" Target="/xl/sharedStrings.xml" Id="R26917b3a837e47f4" /><Relationship Type="http://schemas.openxmlformats.org/officeDocument/2006/relationships/worksheet" Target="/xl/worksheets/sheet1.xml" Id="R5ce9bbb31253465b" /><Relationship Type="http://schemas.openxmlformats.org/officeDocument/2006/relationships/worksheet" Target="/xl/worksheets/sheet2.xml" Id="R60a63230ae4f450f" /><Relationship Type="http://schemas.openxmlformats.org/officeDocument/2006/relationships/worksheet" Target="/xl/worksheets/sheet3.xml" Id="Rc74b98ad48d94807" /></Relationships>
</file>

<file path=xl/tables/table1.xml><?xml version="1.0" encoding="utf-8"?>
<x:table xmlns:x="http://schemas.openxmlformats.org/spreadsheetml/2006/main" id="1" name="StartHereTable" displayName="StartHereTable" ref="A7:H16" headerRowCount="1">
  <x:tableColumns count="8">
    <x:tableColumn id="1" name="Order"/>
    <x:tableColumn id="2" name="Topic"/>
    <x:tableColumn id="3" name="Document / Resource"/>
    <x:tableColumn id="4" name="Source Type"/>
    <x:tableColumn id="5" name="Date"/>
    <x:tableColumn id="6" name="Why Read It"/>
    <x:tableColumn id="7" name="Reading Note"/>
    <x:tableColumn id="8" name="Link"/>
  </x:tableColumns>
  <x:tableStyleInfo name="TableStyleMedium2" showRowStripes="1"/>
</x:table>
</file>

<file path=xl/tables/table2.xml><?xml version="1.0" encoding="utf-8"?>
<x:table xmlns:x="http://schemas.openxmlformats.org/spreadsheetml/2006/main" id="2" name="FullReadingTable" displayName="FullReadingTable" ref="A4:H26" headerRowCount="1">
  <x:tableColumns count="8">
    <x:tableColumn id="1" name="Category"/>
    <x:tableColumn id="2" name="Document / Resource"/>
    <x:tableColumn id="3" name="Source Type"/>
    <x:tableColumn id="4" name="Date"/>
    <x:tableColumn id="5" name="Priority"/>
    <x:tableColumn id="6" name="What It Helps Explain"/>
    <x:tableColumn id="7" name="Important Limitation"/>
    <x:tableColumn id="8" name="Link"/>
  </x:tableColumns>
  <x:tableStyleInfo name="TableStyleMedium2" showRowStripes="1"/>
</x:table>
</file>

<file path=xl/tables/table3.xml><?xml version="1.0" encoding="utf-8"?>
<x:table xmlns:x="http://schemas.openxmlformats.org/spreadsheetml/2006/main" id="3" name="SourceTypeGuide" displayName="SourceTypeGuide" ref="A6:C10" headerRowCount="1">
  <x:tableColumns count="3">
    <x:tableColumn id="1" name="Source Type"/>
    <x:tableColumn id="2" name="How to Treat It"/>
    <x:tableColumn id="3" name="Examples"/>
  </x:tableColumns>
  <x:tableStyleInfo name="TableStyleMedium2" showRowStripes="1"/>
</x:table>
</file>

<file path=xl/tables/table4.xml><?xml version="1.0" encoding="utf-8"?>
<x:table xmlns:x="http://schemas.openxmlformats.org/spreadsheetml/2006/main" id="4" name="PublicSummaryTable" displayName="PublicSummaryTable" ref="A13:B18" headerRowCount="1">
  <x:tableColumns count="2">
    <x:tableColumn id="1" name="Public File Summary"/>
    <x:tableColumn id="2" name="Count"/>
  </x:tableColumns>
  <x:tableStyleInfo name="TableStyleMedium2" showRowStripes="1"/>
</x:table>
</file>

<file path=xl/theme/theme1.xml><?xml version="1.0" encoding="utf-8"?>
<a:theme xmlns:a="http://schemas.openxmlformats.org/drawingml/2006/main" name="ChatGPT">
  <a:themeElements>
    <a:clrScheme name="ChatGPT">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Calibri"/>
        <a:ea typeface="Calibri"/>
        <a:cs typeface="Calibri"/>
      </a:majorFont>
      <a:minorFont>
        <a:latin typeface="Calibri"/>
        <a:ea typeface="Calibri"/>
        <a:cs typeface="Calibri"/>
      </a:minorFont>
    </a:fontScheme>
    <a:fmtScheme name="ChatGPT">
      <a:fillStyleLst>
        <a:solidFill>
          <a:schemeClr val="phClr"/>
        </a:solidFill>
        <a:solidFill>
          <a:schemeClr val="dk1"/>
        </a:solidFill>
        <a:solidFill>
          <a:schemeClr val="accent1"/>
        </a:solidFill>
      </a:fillStyleLst>
      <a:lnStyleLst>
        <a:ln w="12700">
          <a:solidFill>
            <a:schemeClr val="phClr"/>
          </a:solidFill>
          <a:prstDash val="solid"/>
        </a:ln>
        <a:ln w="19050">
          <a:solidFill>
            <a:schemeClr val="phClr"/>
          </a:solidFill>
          <a:prstDash val="solid"/>
        </a:ln>
        <a:ln w="25400">
          <a:solidFill>
            <a:schemeClr val="phClr"/>
          </a:solidFill>
          <a:prstDash val="solid"/>
        </a:ln>
      </a:lnStyleLst>
      <a:effectStyleLst>
        <a:effectStyle>
          <a:effectLst/>
        </a:effectStyle>
        <a:effectStyle>
          <a:effectLst/>
        </a:effectStyle>
        <a:effectStyle>
          <a:effectLst>
            <a:outerShdw blurRad="57150" dist="19050" dir="5400000">
              <a:srgbClr val="000000">
                <a:alpha val="63000"/>
              </a:srgbClr>
            </a:outerShdw>
          </a:effectLst>
        </a:effectStyle>
      </a:effectStyleLst>
      <a:bgFillStyleLst>
        <a:solidFill>
          <a:schemeClr val="phClr"/>
        </a:solidFill>
        <a:solidFill>
          <a:schemeClr val="phClr">
            <a:tint val="95000"/>
            <a:satMod val="170000"/>
          </a:schemeClr>
        </a:solidFill>
        <a:gradFill>
          <a:gsLst>
            <a:gs pos="0">
              <a:schemeClr val="phClr">
                <a:tint val="93000"/>
                <a:shade val="98000"/>
                <a:lumMod val="102000"/>
                <a:satMod val="150000"/>
              </a:schemeClr>
            </a:gs>
            <a:gs pos="50000">
              <a:schemeClr val="phClr">
                <a:tint val="98000"/>
                <a:shade val="90000"/>
                <a:lumMod val="103000"/>
                <a:satMod val="130000"/>
              </a:schemeClr>
            </a:gs>
            <a:gs pos="100000">
              <a:schemeClr val="phClr">
                <a:shade val="63000"/>
                <a:satMod val="120000"/>
              </a:schemeClr>
            </a:gs>
          </a:gsLst>
          <a:lin ang="5400000" scaled="0"/>
        </a:gradFill>
      </a:bgFillStyleLst>
    </a:fmtScheme>
  </a:themeElements>
</a:theme>
</file>

<file path=xl/worksheets/_rels/sheet1.xml.rels>&#65279;<?xml version="1.0" encoding="utf-8"?><Relationships xmlns="http://schemas.openxmlformats.org/package/2006/relationships"><Relationship Type="http://schemas.openxmlformats.org/officeDocument/2006/relationships/table" Target="/xl/tables/table1.xml" Id="R2b54e8fd7eef4dae" /></Relationships>
</file>

<file path=xl/worksheets/_rels/sheet2.xml.rels>&#65279;<?xml version="1.0" encoding="utf-8"?><Relationships xmlns="http://schemas.openxmlformats.org/package/2006/relationships"><Relationship Type="http://schemas.openxmlformats.org/officeDocument/2006/relationships/table" Target="/xl/tables/table2.xml" Id="Re8589375e94b4e72" /></Relationships>
</file>

<file path=xl/worksheets/_rels/sheet3.xml.rels>&#65279;<?xml version="1.0" encoding="utf-8"?><Relationships xmlns="http://schemas.openxmlformats.org/package/2006/relationships"><Relationship Type="http://schemas.openxmlformats.org/officeDocument/2006/relationships/table" Target="/xl/tables/table3.xml" Id="R03c7f2c2ff844165" /><Relationship Type="http://schemas.openxmlformats.org/officeDocument/2006/relationships/table" Target="/xl/tables/table4.xml" Id="R6a0c679e77ed450e" /></Relationships>
</file>

<file path=xl/worksheets/sheet1.xml><?xml version="1.0" encoding="utf-8"?>
<x:worksheet xmlns:x="http://schemas.openxmlformats.org/spreadsheetml/2006/main">
  <x:sheetFormatPr defaultRowHeight="15"/>
  <x:cols>
    <x:col min="1" max="1" width="8" hidden="0" customWidth="1"/>
    <x:col min="2" max="2" width="18" hidden="0" customWidth="1"/>
    <x:col min="3" max="3" width="35" hidden="0" customWidth="1"/>
    <x:col min="4" max="4" width="23" hidden="0" customWidth="1"/>
    <x:col min="5" max="5" width="14" hidden="0" customWidth="1"/>
    <x:col min="6" max="6" width="38" hidden="0" customWidth="1"/>
    <x:col min="7" max="7" width="36" hidden="0" customWidth="1"/>
    <x:col min="8" max="8" width="42" hidden="0" customWidth="1"/>
  </x:cols>
  <x:sheetData>
    <x:row r="1" ht="34" customHeight="1">
      <x:c r="A1" s="5" t="str">
        <x:v>TK ANGUS PUBLIC READING LIST</x:v>
      </x:c>
      <x:c r="B1" s="5"/>
      <x:c r="C1" s="5"/>
      <x:c r="D1" s="5"/>
      <x:c r="E1" s="5"/>
      <x:c r="F1" s="5"/>
      <x:c r="G1" s="5"/>
      <x:c r="H1" s="5"/>
    </x:row>
    <x:row r="2" ht="24" customHeight="1">
      <x:c r="A2" s="13" t="str">
        <x:v>A public, source-labeled guide to the TK Angus DWEE permit record — Facility ID 124885</x:v>
      </x:c>
      <x:c r="B2" s="13"/>
      <x:c r="C2" s="13"/>
      <x:c r="D2" s="13"/>
      <x:c r="E2" s="13"/>
      <x:c r="F2" s="13"/>
      <x:c r="G2" s="13"/>
      <x:c r="H2" s="13"/>
    </x:row>
    <x:row r="4" ht="35" customHeight="1">
      <x:c r="A4" s="21" t="str">
        <x:v>START HERE: Read the corrected DWEE notice first. Then review the inspection, permit-required letter, MNNRD water plan and rules, and the public comments. Official records carry more evidentiary weight than advocacy summaries or public-comment submissions.</x:v>
      </x:c>
      <x:c r="B4" s="21"/>
      <x:c r="C4" s="21"/>
      <x:c r="D4" s="21"/>
      <x:c r="E4" s="21"/>
      <x:c r="F4" s="21"/>
      <x:c r="G4" s="21"/>
      <x:c r="H4" s="21"/>
    </x:row>
    <x:row r="5" ht="35" customHeight="1">
      <x:c r="A5" s="21"/>
      <x:c r="B5" s="21"/>
      <x:c r="C5" s="21"/>
      <x:c r="D5" s="21"/>
      <x:c r="E5" s="21"/>
      <x:c r="F5" s="21"/>
      <x:c r="G5" s="21"/>
      <x:c r="H5" s="21"/>
    </x:row>
    <x:row r="7" ht="32" customHeight="1">
      <x:c r="A7" s="84" t="str">
        <x:v>Order</x:v>
      </x:c>
      <x:c r="B7" s="84" t="str">
        <x:v>Topic</x:v>
      </x:c>
      <x:c r="C7" s="84" t="str">
        <x:v>Document / Resource</x:v>
      </x:c>
      <x:c r="D7" s="84" t="str">
        <x:v>Source Type</x:v>
      </x:c>
      <x:c r="E7" s="84" t="str">
        <x:v>Date</x:v>
      </x:c>
      <x:c r="F7" s="84" t="str">
        <x:v>Why Read It</x:v>
      </x:c>
      <x:c r="G7" s="84" t="str">
        <x:v>Reading Note</x:v>
      </x:c>
      <x:c r="H7" s="84" t="str">
        <x:v>Link</x:v>
      </x:c>
    </x:row>
    <x:row r="8" ht="65" customHeight="1">
      <x:c r="A8" s="85" t="n">
        <x:v>1</x:v>
      </x:c>
      <x:c r="B8" s="86" t="str">
        <x:v>DWEE permit notice</x:v>
      </x:c>
      <x:c r="C8" s="86" t="str">
        <x:v>Corrected Notice of Intent to Approve — TK Angus Co., Facility ID 124885</x:v>
      </x:c>
      <x:c r="D8" s="86" t="str">
        <x:v>Official agency record</x:v>
      </x:c>
      <x:c r="E8" s="87" t="n">
        <x:v>46198</x:v>
      </x:c>
      <x:c r="F8" s="86" t="str">
        <x:v>Explains the proposal, corrected animal category, permit status, and the July 1–31 public-comment period.</x:v>
      </x:c>
      <x:c r="G8" s="86" t="str">
        <x:v>Read the notice first. Use the corrected notice rather than the earlier version.</x:v>
      </x:c>
      <x:c r="H8" s="86" t="str">
        <x:v>https://dwee.nebraska.gov/news-events/public-notices/tk-angus-co-0</x:v>
      </x:c>
    </x:row>
    <x:row r="9" ht="65" customHeight="1">
      <x:c r="A9" s="85" t="n">
        <x:v>2</x:v>
      </x:c>
      <x:c r="B9" s="86" t="str">
        <x:v>Site and inspection</x:v>
      </x:c>
      <x:c r="C9" s="86" t="str">
        <x:v>DWEE Initial Livestock Waste Control Inspection</x:v>
      </x:c>
      <x:c r="D9" s="86" t="str">
        <x:v>Official agency record</x:v>
      </x:c>
      <x:c r="E9" s="87" t="n">
        <x:v>46132</x:v>
      </x:c>
      <x:c r="F9" s="86" t="str">
        <x:v>Documents the existing operation, proposed building location, watershed context, soil observations, and reported runoff after heavy rain.</x:v>
      </x:c>
      <x:c r="G9" s="86" t="str">
        <x:v>On the DWEE page, open “All Program Documents” and locate the initial inspection.</x:v>
      </x:c>
      <x:c r="H9" s="86" t="str">
        <x:v>https://dwee.nebraska.gov/news-events/public-notices/tk-angus-co-0</x:v>
      </x:c>
    </x:row>
    <x:row r="10" ht="65" customHeight="1">
      <x:c r="A10" s="85" t="n">
        <x:v>3</x:v>
      </x:c>
      <x:c r="B10" s="86" t="str">
        <x:v>Permit process</x:v>
      </x:c>
      <x:c r="C10" s="86" t="str">
        <x:v>DWEE Permit-Required / Request Application Submittal Letter</x:v>
      </x:c>
      <x:c r="D10" s="86" t="str">
        <x:v>Official agency record</x:v>
      </x:c>
      <x:c r="E10" s="87" t="n">
        <x:v>46135</x:v>
      </x:c>
      <x:c r="F10" s="86" t="str">
        <x:v>Shows DWEE determined that a Construction and Operating Permit was required before regulated construction.</x:v>
      </x:c>
      <x:c r="G10" s="86" t="str">
        <x:v>On the DWEE page, open “All Program Documents” and locate the April 23 letter.</x:v>
      </x:c>
      <x:c r="H10" s="86" t="str">
        <x:v>https://dwee.nebraska.gov/news-events/public-notices/tk-angus-co-0</x:v>
      </x:c>
    </x:row>
    <x:row r="11" ht="65" customHeight="1">
      <x:c r="A11" s="85" t="n">
        <x:v>4</x:v>
      </x:c>
      <x:c r="B11" s="86" t="str">
        <x:v>Groundwater planning</x:v>
      </x:c>
      <x:c r="C11" s="86" t="str">
        <x:v>Middle Niobrara NRD Voluntary Integrated Management Plan</x:v>
      </x:c>
      <x:c r="D11" s="86" t="str">
        <x:v>Official water-planning document</x:v>
      </x:c>
      <x:c r="E11" s="87" t="n">
        <x:v>44861</x:v>
      </x:c>
      <x:c r="F11" s="86" t="str">
        <x:v>Provides regional context about connected groundwater and surface water, the Ogallala Aquifer, and Niobrara River flows.</x:v>
      </x:c>
      <x:c r="G11" s="86" t="str">
        <x:v>Regional context is important, but it does not replace site-specific testing.</x:v>
      </x:c>
      <x:c r="H11" s="86" t="str">
        <x:v>https://www.mnnrd.org/</x:v>
      </x:c>
    </x:row>
    <x:row r="12" ht="65" customHeight="1">
      <x:c r="A12" s="85" t="n">
        <x:v>5</x:v>
      </x:c>
      <x:c r="B12" s="86" t="str">
        <x:v>Water and fertilizer rules</x:v>
      </x:c>
      <x:c r="C12" s="86" t="str">
        <x:v>Middle Niobrara NRD Rules and Regulations — amended June 5, 2026</x:v>
      </x:c>
      <x:c r="D12" s="86" t="str">
        <x:v>Official regulation</x:v>
      </x:c>
      <x:c r="E12" s="87" t="n">
        <x:v>46178</x:v>
      </x:c>
      <x:c r="F12" s="86" t="str">
        <x:v>Covers water wells, groundwater-use classifications, nitrate management zones, fertilizer reporting, and soil/water sampling requirements.</x:v>
      </x:c>
      <x:c r="G12" s="86" t="str">
        <x:v>Ask MNNRD how these rules apply to the proposed wells and manure-application fields.</x:v>
      </x:c>
      <x:c r="H12" s="86" t="str">
        <x:v>https://www.mnnrd.org/</x:v>
      </x:c>
    </x:row>
    <x:row r="13" ht="65" customHeight="1">
      <x:c r="A13" s="85" t="n">
        <x:v>6</x:v>
      </x:c>
      <x:c r="B13" s="86" t="str">
        <x:v>State water policy</x:v>
      </x:c>
      <x:c r="C13" s="86" t="str">
        <x:v>Governor’s Water Quality and Quantity Task Force Final Report</x:v>
      </x:c>
      <x:c r="D13" s="86" t="str">
        <x:v>Official state report</x:v>
      </x:c>
      <x:c r="E13" s="87" t="n">
        <x:v>46106</x:v>
      </x:c>
      <x:c r="F13" s="86" t="str">
        <x:v>Explains statewide nitrate, drinking-water, water-quality, and water-quantity priorities.</x:v>
      </x:c>
      <x:c r="G13" s="86" t="str">
        <x:v>This is policy context, not a permit-specific decision.</x:v>
      </x:c>
      <x:c r="H13" s="86" t="str">
        <x:v>https://dwee.nebraska.gov/water-quality-and-quantity-task-force</x:v>
      </x:c>
    </x:row>
    <x:row r="14" ht="65" customHeight="1">
      <x:c r="A14" s="85" t="n">
        <x:v>7</x:v>
      </x:c>
      <x:c r="B14" s="86" t="str">
        <x:v>Local public comment</x:v>
      </x:c>
      <x:c r="C14" s="86" t="str">
        <x:v>Little Outlaw Canoe, Tube and Kayak Public Comment</x:v>
      </x:c>
      <x:c r="D14" s="86" t="str">
        <x:v>Submitted public comment</x:v>
      </x:c>
      <x:c r="E14" s="87" t="n">
        <x:v>46198</x:v>
      </x:c>
      <x:c r="F14" s="86" t="str">
        <x:v>Raises Niobrara River, tourism, groundwater monitoring, manure-management, emergency-response, financial-assurance, and hearing concerns.</x:v>
      </x:c>
      <x:c r="G14" s="86" t="str">
        <x:v>A public comment documents the commenter’s concerns; technical claims should be checked against primary records.</x:v>
      </x:c>
      <x:c r="H14" s="86" t="str">
        <x:v>https://protectcherrycounty.org/</x:v>
      </x:c>
    </x:row>
    <x:row r="15" ht="65" customHeight="1">
      <x:c r="A15" s="85" t="n">
        <x:v>8</x:v>
      </x:c>
      <x:c r="B15" s="86" t="str">
        <x:v>Organizational position</x:v>
      </x:c>
      <x:c r="C15" s="86" t="str">
        <x:v>Friends of the Niobrara Position Statement</x:v>
      </x:c>
      <x:c r="D15" s="86" t="str">
        <x:v>Submitted organizational comment</x:v>
      </x:c>
      <x:c r="E15" s="87" t="n">
        <x:v>46212</x:v>
      </x:c>
      <x:c r="F15" s="86" t="str">
        <x:v>Requests denial absent stronger safeguards, long-term monitoring, financial assurance, further environmental review, and a public hearing.</x:v>
      </x:c>
      <x:c r="G15" s="86" t="str">
        <x:v>Treat it as an issue list and advocacy position, not as an agency finding.</x:v>
      </x:c>
      <x:c r="H15" s="86" t="str">
        <x:v>https://protectcherrycounty.org/</x:v>
      </x:c>
    </x:row>
    <x:row r="16" ht="65" customHeight="1">
      <x:c r="A16" s="85" t="n">
        <x:v>9</x:v>
      </x:c>
      <x:c r="B16" s="86" t="str">
        <x:v>Public compilation</x:v>
      </x:c>
      <x:c r="C16" s="86" t="str">
        <x:v>Protect Cherry County Master Investigation &amp; Public Record</x:v>
      </x:c>
      <x:c r="D16" s="86" t="str">
        <x:v>Project-created working compilation</x:v>
      </x:c>
      <x:c r="E16" s="87" t="n">
        <x:v>46217</x:v>
      </x:c>
      <x:c r="F16" s="86" t="str">
        <x:v>Organizes the permit history, evidence, agency responses, verified facts, unresolved questions, and recommended follow-up.</x:v>
      </x:c>
      <x:c r="G16" s="86" t="str">
        <x:v>Use it as a roadmap. Verify important claims in the original sources.</x:v>
      </x:c>
      <x:c r="H16" s="86" t="str">
        <x:v>https://protectcherrycounty.org/</x:v>
      </x:c>
    </x:row>
    <x:row r="18" ht="35" customHeight="1">
      <x:c r="A18" s="51" t="str">
        <x:v>Public-use note: This spreadsheet contains official records, scientific background, public comments, agency correspondence, and Protect Cherry County materials. Inclusion does not mean every claim has been independently verified. Use original agency records for publication, legal review, or technical analysis.</x:v>
      </x:c>
      <x:c r="B18" s="51"/>
      <x:c r="C18" s="51"/>
      <x:c r="D18" s="51"/>
      <x:c r="E18" s="51"/>
      <x:c r="F18" s="51"/>
      <x:c r="G18" s="51"/>
      <x:c r="H18" s="51"/>
    </x:row>
    <x:row r="19" ht="35" customHeight="1">
      <x:c r="A19" s="51"/>
      <x:c r="B19" s="51"/>
      <x:c r="C19" s="51"/>
      <x:c r="D19" s="51"/>
      <x:c r="E19" s="51"/>
      <x:c r="F19" s="51"/>
      <x:c r="G19" s="51"/>
      <x:c r="H19" s="51"/>
    </x:row>
  </x:sheetData>
  <x:mergeCells>
    <x:mergeCell ref="A1:H1"/>
    <x:mergeCell ref="A2:H2"/>
    <x:mergeCell ref="A4:H5"/>
    <x:mergeCell ref="A18:H19"/>
  </x:mergeCells>
  <x:conditionalFormatting sqref="D8:D16">
    <x:cfRule type="expression" dxfId="0" priority="1">
      <x:formula>ISNUMBER(SEARCH("Official",D8))</x:formula>
    </x:cfRule>
    <x:cfRule type="expression" dxfId="1" priority="2">
      <x:formula>ISNUMBER(SEARCH("Submitted",D8))</x:formula>
    </x:cfRule>
    <x:cfRule type="expression" dxfId="2" priority="3">
      <x:formula>ISNUMBER(SEARCH("Project",D8))</x:formula>
    </x:cfRule>
  </x:conditionalFormatting>
  <x:pageMargins left="0.7" right="0.7" top="0.75" bottom="0.75" header="0.3" footer="0.3"/>
  <x:tableParts count="1">
    <x:tablePart xmlns:r="http://schemas.openxmlformats.org/officeDocument/2006/relationships" r:id="R2b54e8fd7eef4dae"/>
  </x:tableParts>
</x:worksheet>
</file>

<file path=xl/worksheets/sheet2.xml><?xml version="1.0" encoding="utf-8"?>
<x:worksheet xmlns:x="http://schemas.openxmlformats.org/spreadsheetml/2006/main">
  <x:sheetFormatPr defaultRowHeight="15"/>
  <x:cols>
    <x:col min="1" max="1" width="22" hidden="0" customWidth="1"/>
    <x:col min="2" max="2" width="39" hidden="0" customWidth="1"/>
    <x:col min="3" max="3" width="27" hidden="0" customWidth="1"/>
    <x:col min="4" max="4" width="14" hidden="0" customWidth="1"/>
    <x:col min="5" max="5" width="13" hidden="0" customWidth="1"/>
    <x:col min="6" max="6" width="41" hidden="0" customWidth="1"/>
    <x:col min="7" max="7" width="39" hidden="0" customWidth="1"/>
    <x:col min="8" max="8" width="43" hidden="0" customWidth="1"/>
  </x:cols>
  <x:sheetData>
    <x:row r="1" ht="34" customHeight="1">
      <x:c r="A1" s="58" t="str">
        <x:v>FULL PUBLIC READING LIST</x:v>
      </x:c>
      <x:c r="B1" s="58"/>
      <x:c r="C1" s="58"/>
      <x:c r="D1" s="58"/>
      <x:c r="E1" s="58"/>
      <x:c r="F1" s="58"/>
      <x:c r="G1" s="58"/>
      <x:c r="H1" s="58"/>
    </x:row>
    <x:row r="2">
      <x:c r="A2" s="12" t="str">
        <x:v>Filter by category, source type, or priority. Plain-text links are included for easy sharing and copying.</x:v>
      </x:c>
      <x:c r="B2" s="12"/>
      <x:c r="C2" s="12"/>
      <x:c r="D2" s="12"/>
      <x:c r="E2" s="12"/>
      <x:c r="F2" s="12"/>
      <x:c r="G2" s="12"/>
      <x:c r="H2" s="12"/>
    </x:row>
    <x:row r="4" ht="32" customHeight="1">
      <x:c r="A4" s="84" t="str">
        <x:v>Category</x:v>
      </x:c>
      <x:c r="B4" s="84" t="str">
        <x:v>Document / Resource</x:v>
      </x:c>
      <x:c r="C4" s="84" t="str">
        <x:v>Source Type</x:v>
      </x:c>
      <x:c r="D4" s="84" t="str">
        <x:v>Date</x:v>
      </x:c>
      <x:c r="E4" s="84" t="str">
        <x:v>Priority</x:v>
      </x:c>
      <x:c r="F4" s="84" t="str">
        <x:v>What It Helps Explain</x:v>
      </x:c>
      <x:c r="G4" s="84" t="str">
        <x:v>Important Limitation</x:v>
      </x:c>
      <x:c r="H4" s="84" t="str">
        <x:v>Link</x:v>
      </x:c>
    </x:row>
    <x:row r="5" ht="60" customHeight="1">
      <x:c r="A5" s="86" t="str">
        <x:v>Permit &amp; process</x:v>
      </x:c>
      <x:c r="B5" s="86" t="str">
        <x:v>Corrected Notice of Intent to Approve — TK Angus Co., Facility ID 124885</x:v>
      </x:c>
      <x:c r="C5" s="86" t="str">
        <x:v>Official agency record</x:v>
      </x:c>
      <x:c r="D5" s="87" t="n">
        <x:v>46198</x:v>
      </x:c>
      <x:c r="E5" s="85" t="str">
        <x:v>High</x:v>
      </x:c>
      <x:c r="F5" s="86" t="str">
        <x:v>Current notice describing 4,999 swine weighing 55 pounds or more, 600 feeder cattle, two buildings with underfloor deep pits, and the July 1–31 comment period.</x:v>
      </x:c>
      <x:c r="G5" s="86" t="str">
        <x:v>Use this corrected notice for current proposal details.</x:v>
      </x:c>
      <x:c r="H5" s="86" t="str">
        <x:v>https://dwee.nebraska.gov/news-events/public-notices/tk-angus-co-0</x:v>
      </x:c>
    </x:row>
    <x:row r="6" ht="60" customHeight="1">
      <x:c r="A6" s="86" t="str">
        <x:v>Permit &amp; process</x:v>
      </x:c>
      <x:c r="B6" s="86" t="str">
        <x:v>Original DWEE Public Notice</x:v>
      </x:c>
      <x:c r="C6" s="86" t="str">
        <x:v>Official agency record</x:v>
      </x:c>
      <x:c r="D6" s="87" t="n">
        <x:v>46197</x:v>
      </x:c>
      <x:c r="E6" s="85" t="str">
        <x:v>Reference</x:v>
      </x:c>
      <x:c r="F6" s="86" t="str">
        <x:v>Preserves the earlier animal-description and deadline error that led to a corrected notice.</x:v>
      </x:c>
      <x:c r="G6" s="86" t="str">
        <x:v>Do not use its animal category or deadline as current.</x:v>
      </x:c>
      <x:c r="H6" s="86" t="str">
        <x:v>https://dwee.nebraska.gov/news-events/public-notices/tk-angus-co</x:v>
      </x:c>
    </x:row>
    <x:row r="7" ht="60" customHeight="1">
      <x:c r="A7" s="86" t="str">
        <x:v>Site &amp; inspection</x:v>
      </x:c>
      <x:c r="B7" s="86" t="str">
        <x:v>DWEE Initial Livestock Waste Control Inspection</x:v>
      </x:c>
      <x:c r="C7" s="86" t="str">
        <x:v>Official agency record</x:v>
      </x:c>
      <x:c r="D7" s="87" t="n">
        <x:v>46132</x:v>
      </x:c>
      <x:c r="E7" s="85" t="str">
        <x:v>High</x:v>
      </x:c>
      <x:c r="F7" s="86" t="str">
        <x:v>Site, watershed, soil-profile, drainage, and reported runoff observations.</x:v>
      </x:c>
      <x:c r="G7" s="86" t="str">
        <x:v>Open the DWEE page’s program documents.</x:v>
      </x:c>
      <x:c r="H7" s="86" t="str">
        <x:v>https://dwee.nebraska.gov/news-events/public-notices/tk-angus-co-0</x:v>
      </x:c>
    </x:row>
    <x:row r="8" ht="60" customHeight="1">
      <x:c r="A8" s="86" t="str">
        <x:v>Permit &amp; process</x:v>
      </x:c>
      <x:c r="B8" s="86" t="str">
        <x:v>DWEE Permit-Required / Request Application Submittal Letter</x:v>
      </x:c>
      <x:c r="C8" s="86" t="str">
        <x:v>Official agency record</x:v>
      </x:c>
      <x:c r="D8" s="87" t="n">
        <x:v>46135</x:v>
      </x:c>
      <x:c r="E8" s="85" t="str">
        <x:v>High</x:v>
      </x:c>
      <x:c r="F8" s="86" t="str">
        <x:v>Documents that a state Construction and Operating Permit was required before regulated construction.</x:v>
      </x:c>
      <x:c r="G8" s="86" t="str">
        <x:v>Open the DWEE page’s program documents.</x:v>
      </x:c>
      <x:c r="H8" s="86" t="str">
        <x:v>https://dwee.nebraska.gov/news-events/public-notices/tk-angus-co-0</x:v>
      </x:c>
    </x:row>
    <x:row r="9" ht="60" customHeight="1">
      <x:c r="A9" s="86" t="str">
        <x:v>Agency notification</x:v>
      </x:c>
      <x:c r="B9" s="86" t="str">
        <x:v>DWEE Cherry County Board Notification of Application Received</x:v>
      </x:c>
      <x:c r="C9" s="86" t="str">
        <x:v>Official agency correspondence</x:v>
      </x:c>
      <x:c r="D9" s="87" t="n">
        <x:v>46157</x:v>
      </x:c>
      <x:c r="E9" s="85" t="str">
        <x:v>Recommended</x:v>
      </x:c>
      <x:c r="F9" s="86" t="str">
        <x:v>Shows Cherry County received the application and an opportunity to provide site-specific comments.</x:v>
      </x:c>
      <x:c r="G9" s="86" t="str">
        <x:v>Ask for the county’s response and DWEE’s disposition of it.</x:v>
      </x:c>
      <x:c r="H9" s="86" t="str">
        <x:v>https://dwee.nebraska.gov/news-events/public-notices/tk-angus-co-0</x:v>
      </x:c>
    </x:row>
    <x:row r="10" ht="60" customHeight="1">
      <x:c r="A10" s="86" t="str">
        <x:v>Agency notification</x:v>
      </x:c>
      <x:c r="B10" s="86" t="str">
        <x:v>DWEE Middle Niobrara NRD Notification of Application Received</x:v>
      </x:c>
      <x:c r="C10" s="86" t="str">
        <x:v>Official agency correspondence</x:v>
      </x:c>
      <x:c r="D10" s="87" t="n">
        <x:v>46157</x:v>
      </x:c>
      <x:c r="E10" s="85" t="str">
        <x:v>Recommended</x:v>
      </x:c>
      <x:c r="F10" s="86" t="str">
        <x:v>Shows MNNRD received the application and an opportunity to comment on site factors and conditions.</x:v>
      </x:c>
      <x:c r="G10" s="86" t="str">
        <x:v>Ask for MNNRD’s actual comment and DWEE’s response.</x:v>
      </x:c>
      <x:c r="H10" s="86" t="str">
        <x:v>https://dwee.nebraska.gov/news-events/public-notices/tk-angus-co-0</x:v>
      </x:c>
    </x:row>
    <x:row r="11" ht="60" customHeight="1">
      <x:c r="A11" s="86" t="str">
        <x:v>Groundwater planning</x:v>
      </x:c>
      <x:c r="B11" s="86" t="str">
        <x:v>MNNRD Voluntary Integrated Management Plan</x:v>
      </x:c>
      <x:c r="C11" s="86" t="str">
        <x:v>Official water-planning document</x:v>
      </x:c>
      <x:c r="D11" s="87" t="n">
        <x:v>44861</x:v>
      </x:c>
      <x:c r="E11" s="85" t="str">
        <x:v>High</x:v>
      </x:c>
      <x:c r="F11" s="86" t="str">
        <x:v>Regional groundwater/surface-water connection, Ogallala coverage, Niobrara seepage, land cover, and water-management goals.</x:v>
      </x:c>
      <x:c r="G11" s="86" t="str">
        <x:v>Regional evidence only; site-specific review is still needed.</x:v>
      </x:c>
      <x:c r="H11" s="86" t="str">
        <x:v>https://www.mnnrd.org/</x:v>
      </x:c>
    </x:row>
    <x:row r="12" ht="60" customHeight="1">
      <x:c r="A12" s="86" t="str">
        <x:v>Groundwater planning</x:v>
      </x:c>
      <x:c r="B12" s="86" t="str">
        <x:v>2026 Integrated Management Plan Annual Report of 2025 Data</x:v>
      </x:c>
      <x:c r="C12" s="86" t="str">
        <x:v>Official agency report</x:v>
      </x:c>
      <x:c r="D12" s="87" t="n">
        <x:v>46023</x:v>
      </x:c>
      <x:c r="E12" s="85" t="str">
        <x:v>Recommended</x:v>
      </x:c>
      <x:c r="F12" s="86" t="str">
        <x:v>Streamgages, permitting, depletion accounting, and groundwater-model development.</x:v>
      </x:c>
      <x:c r="G12" s="86" t="str">
        <x:v>Useful management context; not a facility-specific impact analysis.</x:v>
      </x:c>
      <x:c r="H12" s="86" t="str">
        <x:v>https://www.mnnrd.org/</x:v>
      </x:c>
    </x:row>
    <x:row r="13" ht="60" customHeight="1">
      <x:c r="A13" s="86" t="str">
        <x:v>Water &amp; fertilizer rules</x:v>
      </x:c>
      <x:c r="B13" s="86" t="str">
        <x:v>MNNRD Rules and Regulations — amended June 5, 2026</x:v>
      </x:c>
      <x:c r="C13" s="86" t="str">
        <x:v>Official regulation</x:v>
      </x:c>
      <x:c r="D13" s="87" t="n">
        <x:v>46178</x:v>
      </x:c>
      <x:c r="E13" s="85" t="str">
        <x:v>High</x:v>
      </x:c>
      <x:c r="F13" s="86" t="str">
        <x:v>Well approvals, water-use changes, high-capacity screening, nitrate management zones, fertilizer controls, and sampling.</x:v>
      </x:c>
      <x:c r="G13" s="86" t="str">
        <x:v>Applicability to each well and field requires written MNNRD interpretation.</x:v>
      </x:c>
      <x:c r="H13" s="86" t="str">
        <x:v>https://www.mnnrd.org/</x:v>
      </x:c>
    </x:row>
    <x:row r="14" ht="60" customHeight="1">
      <x:c r="A14" s="86" t="str">
        <x:v>State water policy</x:v>
      </x:c>
      <x:c r="B14" s="86" t="str">
        <x:v>Governor’s Water Quality and Quantity Task Force Final Report</x:v>
      </x:c>
      <x:c r="C14" s="86" t="str">
        <x:v>Official state report</x:v>
      </x:c>
      <x:c r="D14" s="87" t="n">
        <x:v>46106</x:v>
      </x:c>
      <x:c r="E14" s="85" t="str">
        <x:v>Recommended</x:v>
      </x:c>
      <x:c r="F14" s="86" t="str">
        <x:v>Statewide priorities concerning nitrate, drinking water, groundwater, water quantity, education, and private wells.</x:v>
      </x:c>
      <x:c r="G14" s="86" t="str">
        <x:v>Policy context only; the report does not decide this permit.</x:v>
      </x:c>
      <x:c r="H14" s="86" t="str">
        <x:v>https://dwee.nebraska.gov/water-quality-and-quantity-task-force</x:v>
      </x:c>
    </x:row>
    <x:row r="15" ht="60" customHeight="1">
      <x:c r="A15" s="86" t="str">
        <x:v>State water policy</x:v>
      </x:c>
      <x:c r="B15" s="86" t="str">
        <x:v>Appendix C — Nitrate Legacy and Drinking Water Access Subcommittee Materials</x:v>
      </x:c>
      <x:c r="C15" s="86" t="str">
        <x:v>Official state meeting materials</x:v>
      </x:c>
      <x:c r="D15" s="87" t="n">
        <x:v>46106</x:v>
      </x:c>
      <x:c r="E15" s="85" t="str">
        <x:v>Reference</x:v>
      </x:c>
      <x:c r="F15" s="86" t="str">
        <x:v>Presentations and discussion materials concerning nitrate legacy and drinking-water access.</x:v>
      </x:c>
      <x:c r="G15" s="86" t="str">
        <x:v>Use specific pages and speakers when citing technical statements.</x:v>
      </x:c>
      <x:c r="H15" s="86" t="str">
        <x:v>https://dwee.nebraska.gov/water-quality-and-quantity-task-force</x:v>
      </x:c>
    </x:row>
    <x:row r="16" ht="60" customHeight="1">
      <x:c r="A16" s="86" t="str">
        <x:v>Agency response</x:v>
      </x:c>
      <x:c r="B16" s="86" t="str">
        <x:v>MNNRD Response from Mike Murphy</x:v>
      </x:c>
      <x:c r="C16" s="86" t="str">
        <x:v>Agency correspondence</x:v>
      </x:c>
      <x:c r="D16" s="87" t="n">
        <x:v>46205</x:v>
      </x:c>
      <x:c r="E16" s="85" t="str">
        <x:v>Reference</x:v>
      </x:c>
      <x:c r="F16" s="86" t="str">
        <x:v>Confirms Protect Cherry County’s materials were received and shared with the MNNRD Board.</x:v>
      </x:c>
      <x:c r="G16" s="86" t="str">
        <x:v>It does not answer the substantive technical or regulatory questions.</x:v>
      </x:c>
      <x:c r="H16" s="86" t="str">
        <x:v>https://protectcherrycounty.org/</x:v>
      </x:c>
    </x:row>
    <x:row r="17" ht="60" customHeight="1">
      <x:c r="A17" s="86" t="str">
        <x:v>Agency response</x:v>
      </x:c>
      <x:c r="B17" s="86" t="str">
        <x:v>U.S. Fish and Wildlife Service Response from Matt Sprenger</x:v>
      </x:c>
      <x:c r="C17" s="86" t="str">
        <x:v>Agency correspondence</x:v>
      </x:c>
      <x:c r="D17" s="87"/>
      <x:c r="E17" s="85" t="str">
        <x:v>Reference</x:v>
      </x:c>
      <x:c r="F17" s="86" t="str">
        <x:v>Explains that no known federal refuge nexus existed and the refuge did not complete an environmental review.</x:v>
      </x:c>
      <x:c r="G17" s="86" t="str">
        <x:v>This is not a finding that wildlife impacts are absent or that state review was sufficient.</x:v>
      </x:c>
      <x:c r="H17" s="86" t="str">
        <x:v>https://protectcherrycounty.org/</x:v>
      </x:c>
    </x:row>
    <x:row r="18" ht="60" customHeight="1">
      <x:c r="A18" s="86" t="str">
        <x:v>Submitted comments</x:v>
      </x:c>
      <x:c r="B18" s="86" t="str">
        <x:v>Little Outlaw Canoe, Tube and Kayak Public Comment</x:v>
      </x:c>
      <x:c r="C18" s="86" t="str">
        <x:v>Submitted public comment</x:v>
      </x:c>
      <x:c r="D18" s="87" t="n">
        <x:v>46198</x:v>
      </x:c>
      <x:c r="E18" s="85" t="str">
        <x:v>Recommended</x:v>
      </x:c>
      <x:c r="F18" s="86" t="str">
        <x:v>Local river and tourism business concerns involving monitoring, manure management, design, emergency response, financial assurance, and a hearing.</x:v>
      </x:c>
      <x:c r="G18" s="86" t="str">
        <x:v>Documents the commenter’s position.</x:v>
      </x:c>
      <x:c r="H18" s="86" t="str">
        <x:v>https://protectcherrycounty.org/</x:v>
      </x:c>
    </x:row>
    <x:row r="19" ht="60" customHeight="1">
      <x:c r="A19" s="86" t="str">
        <x:v>Submitted comments</x:v>
      </x:c>
      <x:c r="B19" s="86" t="str">
        <x:v>Friends of the Niobrara Position Statement</x:v>
      </x:c>
      <x:c r="C19" s="86" t="str">
        <x:v>Submitted organizational comment</x:v>
      </x:c>
      <x:c r="D19" s="87" t="n">
        <x:v>46212</x:v>
      </x:c>
      <x:c r="E19" s="85" t="str">
        <x:v>Recommended</x:v>
      </x:c>
      <x:c r="F19" s="86" t="str">
        <x:v>Requests denial absent safeguards, long-term monitoring, financial assurance, environmental review, and a public hearing.</x:v>
      </x:c>
      <x:c r="G19" s="86" t="str">
        <x:v>Technical and legal claims should be independently verified.</x:v>
      </x:c>
      <x:c r="H19" s="86" t="str">
        <x:v>https://protectcherrycounty.org/</x:v>
      </x:c>
    </x:row>
    <x:row r="20" ht="60" customHeight="1">
      <x:c r="A20" s="86" t="str">
        <x:v>Science background</x:v>
      </x:c>
      <x:c r="B20" s="86" t="str">
        <x:v>USGS General Information Product 234 — Water Movement</x:v>
      </x:c>
      <x:c r="C20" s="86" t="str">
        <x:v>Government science / education</x:v>
      </x:c>
      <x:c r="D20" s="87" t="n">
        <x:v>45352</x:v>
      </x:c>
      <x:c r="E20" s="85" t="str">
        <x:v>Recommended</x:v>
      </x:c>
      <x:c r="F20" s="86" t="str">
        <x:v>Illustrates movement of water through precipitation, soil, crops, groundwater, livestock, food, and household use.</x:v>
      </x:c>
      <x:c r="G20" s="86" t="str">
        <x:v>General education; not site-specific evidence.</x:v>
      </x:c>
      <x:c r="H20" s="86" t="str">
        <x:v>https://doi.org/10.3133/gip234</x:v>
      </x:c>
    </x:row>
    <x:row r="21" ht="60" customHeight="1">
      <x:c r="A21" s="86" t="str">
        <x:v>Science background</x:v>
      </x:c>
      <x:c r="B21" s="86" t="str">
        <x:v>USGS Groundwater Information</x:v>
      </x:c>
      <x:c r="C21" s="86" t="str">
        <x:v>Government science / education</x:v>
      </x:c>
      <x:c r="D21" s="87"/>
      <x:c r="E21" s="85" t="str">
        <x:v>Reference</x:v>
      </x:c>
      <x:c r="F21" s="86" t="str">
        <x:v>General information about aquifers, groundwater flow, recharge, wells, and water quality.</x:v>
      </x:c>
      <x:c r="G21" s="86" t="str">
        <x:v>Use for background only.</x:v>
      </x:c>
      <x:c r="H21" s="86" t="str">
        <x:v>https://www.usgs.gov/special-topics/water-science-school/science/groundwater</x:v>
      </x:c>
    </x:row>
    <x:row r="22" ht="60" customHeight="1">
      <x:c r="A22" s="86" t="str">
        <x:v>Science background</x:v>
      </x:c>
      <x:c r="B22" s="86" t="str">
        <x:v>USDA NRCS Official Soil Series Descriptions</x:v>
      </x:c>
      <x:c r="C22" s="86" t="str">
        <x:v>Government soil reference</x:v>
      </x:c>
      <x:c r="D22" s="87"/>
      <x:c r="E22" s="85" t="str">
        <x:v>Reference</x:v>
      </x:c>
      <x:c r="F22" s="86" t="str">
        <x:v>Provides official soil-series descriptions, including drainage and texture characteristics.</x:v>
      </x:c>
      <x:c r="G22" s="86" t="str">
        <x:v>Verify the mapped soil series at the actual facility and application fields.</x:v>
      </x:c>
      <x:c r="H22" s="86" t="str">
        <x:v>https://soilseries.sc.egov.usda.gov/</x:v>
      </x:c>
    </x:row>
    <x:row r="23" ht="60" customHeight="1">
      <x:c r="A23" s="86" t="str">
        <x:v>Health &amp; drinking water</x:v>
      </x:c>
      <x:c r="B23" s="86" t="str">
        <x:v>EPA Ground Water and Drinking Water Resources</x:v>
      </x:c>
      <x:c r="C23" s="86" t="str">
        <x:v>Federal government information</x:v>
      </x:c>
      <x:c r="D23" s="87"/>
      <x:c r="E23" s="85" t="str">
        <x:v>Reference</x:v>
      </x:c>
      <x:c r="F23" s="86" t="str">
        <x:v>Federal drinking-water and groundwater information, including regulatory context.</x:v>
      </x:c>
      <x:c r="G23" s="86" t="str">
        <x:v>Use the exact EPA page when citing a specific standard or health claim.</x:v>
      </x:c>
      <x:c r="H23" s="86" t="str">
        <x:v>https://www.epa.gov/ground-water-and-drinking-water</x:v>
      </x:c>
    </x:row>
    <x:row r="24" ht="60" customHeight="1">
      <x:c r="A24" s="86" t="str">
        <x:v>Private wells</x:v>
      </x:c>
      <x:c r="B24" s="86" t="str">
        <x:v>CDC Private Drinking-Water Guidance</x:v>
      </x:c>
      <x:c r="C24" s="86" t="str">
        <x:v>Federal public-health information</x:v>
      </x:c>
      <x:c r="D24" s="87"/>
      <x:c r="E24" s="85" t="str">
        <x:v>Reference</x:v>
      </x:c>
      <x:c r="F24" s="86" t="str">
        <x:v>General guidance for private-well owners on testing, maintenance, and protecting drinking water.</x:v>
      </x:c>
      <x:c r="G24" s="86" t="str">
        <x:v>Resident education, not a permit-compliance finding.</x:v>
      </x:c>
      <x:c r="H24" s="86" t="str">
        <x:v>https://www.cdc.gov/drinking-water/about/about-water-treatment-and-your-health.html</x:v>
      </x:c>
    </x:row>
    <x:row r="25" ht="60" customHeight="1">
      <x:c r="A25" s="86" t="str">
        <x:v>Public compilation</x:v>
      </x:c>
      <x:c r="B25" s="86" t="str">
        <x:v>Protect Cherry County Master Investigation &amp; Public Record</x:v>
      </x:c>
      <x:c r="C25" s="86" t="str">
        <x:v>Project-created working compilation</x:v>
      </x:c>
      <x:c r="D25" s="87" t="n">
        <x:v>46217</x:v>
      </x:c>
      <x:c r="E25" s="85" t="str">
        <x:v>High</x:v>
      </x:c>
      <x:c r="F25" s="86" t="str">
        <x:v>Structured overview of the permit history, evidence, agency responses, verified facts, open questions, and needed records.</x:v>
      </x:c>
      <x:c r="G25" s="86" t="str">
        <x:v>Not an official agency record, legal opinion, or final technical determination.</x:v>
      </x:c>
      <x:c r="H25" s="86" t="str">
        <x:v>https://protectcherrycounty.org/</x:v>
      </x:c>
    </x:row>
    <x:row r="26" ht="60" customHeight="1">
      <x:c r="A26" s="86" t="str">
        <x:v>Community resource</x:v>
      </x:c>
      <x:c r="B26" s="86" t="str">
        <x:v>ProtectCherryCounty.org</x:v>
      </x:c>
      <x:c r="C26" s="86" t="str">
        <x:v>Public education website</x:v>
      </x:c>
      <x:c r="D26" s="87" t="n">
        <x:v>46204</x:v>
      </x:c>
      <x:c r="E26" s="85" t="str">
        <x:v>High</x:v>
      </x:c>
      <x:c r="F26" s="86" t="str">
        <x:v>Central location for documents, summaries, water information, public-comment help, and updates.</x:v>
      </x:c>
      <x:c r="G26" s="86" t="str">
        <x:v>Website updates may lag behind newly received records.</x:v>
      </x:c>
      <x:c r="H26" s="86" t="str">
        <x:v>https://protectcherrycounty.org/</x:v>
      </x:c>
    </x:row>
  </x:sheetData>
  <x:mergeCells>
    <x:mergeCell ref="A1:H1"/>
    <x:mergeCell ref="A2:H2"/>
  </x:mergeCells>
  <x:conditionalFormatting sqref="E5:E26">
    <x:cfRule type="expression" dxfId="3" priority="1">
      <x:formula>E5="High"</x:formula>
    </x:cfRule>
    <x:cfRule type="expression" dxfId="4" priority="2">
      <x:formula>E5="Recommended"</x:formula>
    </x:cfRule>
    <x:cfRule type="expression" dxfId="5" priority="3">
      <x:formula>E5="Reference"</x:formula>
    </x:cfRule>
  </x:conditionalFormatting>
  <x:pageMargins left="0.7" right="0.7" top="0.75" bottom="0.75" header="0.3" footer="0.3"/>
  <x:tableParts count="1">
    <x:tablePart xmlns:r="http://schemas.openxmlformats.org/officeDocument/2006/relationships" r:id="Re8589375e94b4e72"/>
  </x:tableParts>
</x:worksheet>
</file>

<file path=xl/worksheets/sheet3.xml><?xml version="1.0" encoding="utf-8"?>
<x:worksheet xmlns:x="http://schemas.openxmlformats.org/spreadsheetml/2006/main">
  <x:sheetFormatPr defaultRowHeight="15"/>
  <x:cols>
    <x:col min="1" max="1" width="28" hidden="0" customWidth="1"/>
    <x:col min="2" max="2" width="34" hidden="0" customWidth="1"/>
    <x:col min="3" max="3" width="37" hidden="0" customWidth="1"/>
    <x:col min="4" max="4" width="24" hidden="0" customWidth="1"/>
    <x:col min="5" max="5" width="24" hidden="0" customWidth="1"/>
    <x:col min="6" max="6" width="24" hidden="0" customWidth="1"/>
  </x:cols>
  <x:sheetData>
    <x:row r="1" ht="34" customHeight="1">
      <x:c r="A1" s="58" t="str">
        <x:v>HOW TO USE AND SHARE THIS FILE</x:v>
      </x:c>
      <x:c r="B1" s="58"/>
      <x:c r="C1" s="58"/>
      <x:c r="D1" s="58"/>
      <x:c r="E1" s="58"/>
      <x:c r="F1" s="58"/>
    </x:row>
    <x:row r="3" ht="35" customHeight="1">
      <x:c r="A3" s="21" t="str">
        <x:v>This is the public version of the TK Angus reading list. It intentionally excludes private contact information, records-request security information, internal strategy notes, and unsupported accusations.</x:v>
      </x:c>
      <x:c r="B3" s="21"/>
      <x:c r="C3" s="21"/>
      <x:c r="D3" s="21"/>
      <x:c r="E3" s="21"/>
      <x:c r="F3" s="21"/>
    </x:row>
    <x:row r="4" ht="35" customHeight="1">
      <x:c r="A4" s="21"/>
      <x:c r="B4" s="21"/>
      <x:c r="C4" s="21"/>
      <x:c r="D4" s="21"/>
      <x:c r="E4" s="21"/>
      <x:c r="F4" s="21"/>
    </x:row>
    <x:row r="6">
      <x:c r="A6" s="92" t="str">
        <x:v>Source Type</x:v>
      </x:c>
      <x:c r="B6" s="92" t="str">
        <x:v>How to Treat It</x:v>
      </x:c>
      <x:c r="C6" s="92" t="str">
        <x:v>Examples</x:v>
      </x:c>
      <x:c r="D6" s="68" t="str">
        <x:v>SHARING INSTRUCTIONS</x:v>
      </x:c>
      <x:c r="E6" s="68"/>
      <x:c r="F6" s="68"/>
    </x:row>
    <x:row r="7" ht="32" customHeight="1">
      <x:c r="A7" s="93" t="str">
        <x:v>Official agency record / regulation</x:v>
      </x:c>
      <x:c r="B7" s="93" t="str">
        <x:v>Highest priority for understanding the permit record and regulatory requirements.</x:v>
      </x:c>
      <x:c r="C7" s="93" t="str">
        <x:v>DWEE notices, inspection, letters, MNNRD rules</x:v>
      </x:c>
      <x:c r="D7" s="74" t="str">
        <x:v>For Facebook or email:
1. Upload this Excel file directly, or place it in Google Drive.
2. In Google Sheets, set access to “Anyone with the link — Viewer.”
3. Share the link with a brief note telling readers to begin on the Start Here tab.
4. Do not add private addresses, phone numbers, email addresses, or records-request security details.
5. When new records arrive, update the date and clearly label new material.</x:v>
      </x:c>
      <x:c r="E7" s="74"/>
      <x:c r="F7" s="74"/>
    </x:row>
    <x:row r="8" ht="32" customHeight="1">
      <x:c r="A8" s="93" t="str">
        <x:v>Government science / planning</x:v>
      </x:c>
      <x:c r="B8" s="93" t="str">
        <x:v>Reliable background and regional context; may not answer site-specific questions.</x:v>
      </x:c>
      <x:c r="C8" s="93" t="str">
        <x:v>MNNRD plan, USGS, EPA, NRCS</x:v>
      </x:c>
      <x:c r="D8" s="74"/>
      <x:c r="E8" s="74"/>
      <x:c r="F8" s="74"/>
    </x:row>
    <x:row r="9" ht="32" customHeight="1">
      <x:c r="A9" s="93" t="str">
        <x:v>Public comment / organizational statement</x:v>
      </x:c>
      <x:c r="B9" s="93" t="str">
        <x:v>Shows concerns and requested action; it is not an agency finding.</x:v>
      </x:c>
      <x:c r="C9" s="93" t="str">
        <x:v>Little Outlaw, Friends of the Niobrara</x:v>
      </x:c>
      <x:c r="D9" s="74"/>
      <x:c r="E9" s="74"/>
      <x:c r="F9" s="74"/>
    </x:row>
    <x:row r="10" ht="32" customHeight="1">
      <x:c r="A10" s="93" t="str">
        <x:v>Project-created summary</x:v>
      </x:c>
      <x:c r="B10" s="93" t="str">
        <x:v>Useful roadmap and plain-language explanation; verify important facts in original sources.</x:v>
      </x:c>
      <x:c r="C10" s="93" t="str">
        <x:v>Protect Cherry County reports and website</x:v>
      </x:c>
      <x:c r="D10" s="74"/>
      <x:c r="E10" s="74"/>
      <x:c r="F10" s="74"/>
    </x:row>
    <x:row r="11" ht="32" customHeight="1">
      <x:c r="D11" s="74"/>
      <x:c r="E11" s="74"/>
      <x:c r="F11" s="74"/>
    </x:row>
    <x:row r="12" ht="32" customHeight="1">
      <x:c r="D12" s="74"/>
      <x:c r="E12" s="74"/>
      <x:c r="F12" s="74"/>
    </x:row>
    <x:row r="13" ht="32" customHeight="1">
      <x:c r="A13" s="32" t="str">
        <x:v>Public File Summary</x:v>
      </x:c>
      <x:c r="B13" s="32" t="str">
        <x:v>Count</x:v>
      </x:c>
      <x:c r="D13" s="74"/>
      <x:c r="E13" s="74"/>
      <x:c r="F13" s="74"/>
    </x:row>
    <x:row r="14">
      <x:c r="A14" s="26" t="str">
        <x:v>Start Here documents</x:v>
      </x:c>
      <x:c r="B14" s="26" t="n">
        <x:f>COUNTA('Start Here'!C8:C16)</x:f>
        <x:v>9</x:v>
      </x:c>
    </x:row>
    <x:row r="15">
      <x:c r="A15" s="26" t="str">
        <x:v>Full reading-list entries</x:v>
      </x:c>
      <x:c r="B15" s="26" t="n">
        <x:f>COUNTA('Full Reading List'!B5:B26)</x:f>
        <x:v>22</x:v>
      </x:c>
    </x:row>
    <x:row r="16">
      <x:c r="A16" s="26" t="str">
        <x:v>Official records/regulations</x:v>
      </x:c>
      <x:c r="B16" s="26" t="n">
        <x:f>COUNTIF('Full Reading List'!C5:C26,"*Official*")</x:f>
        <x:v>0</x:v>
      </x:c>
    </x:row>
    <x:row r="17">
      <x:c r="A17" s="26" t="str">
        <x:v>Scientific/planning resources</x:v>
      </x:c>
      <x:c r="B17" s="26" t="n">
        <x:f>COUNTIF('Full Reading List'!C5:C26,"*science*")+COUNTIF('Full Reading List'!C5:C26,"*planning*")+COUNTIF('Full Reading List'!C5:C26,"*soil*")+COUNTIF('Full Reading List'!C5:C26,"*health*")</x:f>
        <x:v>0</x:v>
      </x:c>
    </x:row>
    <x:row r="18">
      <x:c r="A18" s="26" t="str">
        <x:v>Public comments/positions</x:v>
      </x:c>
      <x:c r="B18" s="26" t="n">
        <x:f>COUNTIF('Full Reading List'!C5:C26,"*comment*")</x:f>
        <x:v>0</x:v>
      </x:c>
    </x:row>
    <x:row r="21" ht="32" customHeight="1">
      <x:c r="A21" s="80" t="str">
        <x:v>Last updated: July 20, 2026. This file is a public educational resource, not an official agency record, legal opinion, or final technical determination. Questions about the permit should be directed to Nebraska DWEE.</x:v>
      </x:c>
      <x:c r="B21" s="80"/>
      <x:c r="C21" s="80"/>
      <x:c r="D21" s="80"/>
      <x:c r="E21" s="80"/>
      <x:c r="F21" s="80"/>
    </x:row>
    <x:row r="22" ht="32" customHeight="1">
      <x:c r="A22" s="80"/>
      <x:c r="B22" s="80"/>
      <x:c r="C22" s="80"/>
      <x:c r="D22" s="80"/>
      <x:c r="E22" s="80"/>
      <x:c r="F22" s="80"/>
    </x:row>
    <x:row r="23" ht="32" customHeight="1">
      <x:c r="A23" s="80"/>
      <x:c r="B23" s="80"/>
      <x:c r="C23" s="80"/>
      <x:c r="D23" s="80"/>
      <x:c r="E23" s="80"/>
      <x:c r="F23" s="80"/>
    </x:row>
  </x:sheetData>
  <x:mergeCells>
    <x:mergeCell ref="A1:F1"/>
    <x:mergeCell ref="A3:F4"/>
    <x:mergeCell ref="D6:F6"/>
    <x:mergeCell ref="D7:F13"/>
    <x:mergeCell ref="A21:F23"/>
  </x:mergeCells>
  <x:pageMargins left="0.7" right="0.7" top="0.75" bottom="0.75" header="0.3" footer="0.3"/>
  <x:tableParts count="2">
    <x:tablePart xmlns:r="http://schemas.openxmlformats.org/officeDocument/2006/relationships" r:id="R03c7f2c2ff844165"/>
    <x:tablePart xmlns:r="http://schemas.openxmlformats.org/officeDocument/2006/relationships" r:id="R6a0c679e77ed450e"/>
  </x:tableParts>
</x:worksheet>
</file>